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综合预算收支总表" sheetId="1" r:id="rId1"/>
    <sheet name="财政拨款支出预算表（按功能科目分）" sheetId="2" r:id="rId2"/>
    <sheet name="财政拨款支出预算表（按经济分类科目分）" sheetId="3" r:id="rId3"/>
    <sheet name="财政拨款“三公”经费及会议费、培训费支出预算表" sheetId="4" r:id="rId4"/>
  </sheets>
  <definedNames>
    <definedName name="_xlnm.Print_Area" localSheetId="0">'部门综合预算收支总表'!$A$1:$F$39</definedName>
    <definedName name="_xlnm.Print_Area" localSheetId="3">'财政拨款“三公”经费及会议费、培训费支出预算表'!$A$1:$K$10</definedName>
    <definedName name="_xlnm.Print_Area" localSheetId="1">'财政拨款支出预算表（按功能科目分）'!$A$1:$F$10</definedName>
    <definedName name="_xlnm.Print_Area" localSheetId="2">'财政拨款支出预算表（按经济分类科目分）'!$A$1:$F$11</definedName>
    <definedName name="_xlnm.Print_Titles" localSheetId="0">'部门综合预算收支总表'!$1:$5</definedName>
    <definedName name="_xlnm.Print_Titles" localSheetId="3">'财政拨款“三公”经费及会议费、培训费支出预算表'!$1:$7</definedName>
    <definedName name="_xlnm.Print_Titles" localSheetId="1">'财政拨款支出预算表（按功能科目分）'!$1:$5</definedName>
    <definedName name="_xlnm.Print_Titles" localSheetId="2">'财政拨款支出预算表（按经济分类科目分）'!$1:$5</definedName>
  </definedNames>
  <calcPr fullCalcOnLoad="1"/>
</workbook>
</file>

<file path=xl/sharedStrings.xml><?xml version="1.0" encoding="utf-8"?>
<sst xmlns="http://schemas.openxmlformats.org/spreadsheetml/2006/main" count="137" uniqueCount="110">
  <si>
    <t xml:space="preserve">  会议费</t>
  </si>
  <si>
    <t>二十四.其他支出</t>
  </si>
  <si>
    <t>一、财政拨款</t>
  </si>
  <si>
    <t>支出总计</t>
  </si>
  <si>
    <t xml:space="preserve">    转移性支出</t>
  </si>
  <si>
    <t xml:space="preserve">  30215</t>
  </si>
  <si>
    <t>二、上级补助收入</t>
  </si>
  <si>
    <t>基本支出</t>
  </si>
  <si>
    <t>财政拨款“三公”经费及会议费、培训费支出预算表</t>
  </si>
  <si>
    <t>收入总计</t>
  </si>
  <si>
    <t>支                        出</t>
  </si>
  <si>
    <t>五、附属单位上缴收入</t>
  </si>
  <si>
    <t>九.社会保险基金支出</t>
  </si>
  <si>
    <t>上年结转</t>
  </si>
  <si>
    <t>因公出国（境）费用</t>
  </si>
  <si>
    <t>资源勘探信息等支出</t>
  </si>
  <si>
    <t>三、事业收入</t>
  </si>
  <si>
    <t>一．一般公共服务支出</t>
  </si>
  <si>
    <t>支出功能分科目（按大类）</t>
  </si>
  <si>
    <t>本年支出合计</t>
  </si>
  <si>
    <t xml:space="preserve">    商品和服务支出</t>
  </si>
  <si>
    <t>公务用车购置费</t>
  </si>
  <si>
    <t>本年收入合计</t>
  </si>
  <si>
    <t>十二．城乡社区支出</t>
  </si>
  <si>
    <t>四、事业单位经营收入</t>
  </si>
  <si>
    <t>合计</t>
  </si>
  <si>
    <t xml:space="preserve">  336001</t>
  </si>
  <si>
    <t>项    目</t>
  </si>
  <si>
    <t>十九.国土海洋气象等支出</t>
  </si>
  <si>
    <t>五、对附属单位补助支出</t>
  </si>
  <si>
    <t xml:space="preserve">    对企事业单位的补助</t>
  </si>
  <si>
    <t xml:space="preserve">  (一)、公共预算拨款</t>
  </si>
  <si>
    <t>支出经济科目（按大类）</t>
  </si>
  <si>
    <t>部门预算财政拨款支出预算表（按功能科目分）</t>
  </si>
  <si>
    <t xml:space="preserve">    其中：财政拨款资金结转</t>
  </si>
  <si>
    <t>二十二.预备费</t>
  </si>
  <si>
    <t xml:space="preserve">    工资福利支出</t>
  </si>
  <si>
    <t>部门综合预算收支总表</t>
  </si>
  <si>
    <t>功能科目编码</t>
  </si>
  <si>
    <t>三、上缴上级支出</t>
  </si>
  <si>
    <t>十．医疗卫生与计划生育支出</t>
  </si>
  <si>
    <t xml:space="preserve">    专用通信</t>
  </si>
  <si>
    <t>二．外交支出</t>
  </si>
  <si>
    <t>六、其他收入</t>
  </si>
  <si>
    <t xml:space="preserve">    其他支出</t>
  </si>
  <si>
    <t xml:space="preserve">  其他商品和服务支出</t>
  </si>
  <si>
    <t>二十三.国债还本付息支出</t>
  </si>
  <si>
    <t>十六．商业服务业等支出</t>
  </si>
  <si>
    <t>预算数</t>
  </si>
  <si>
    <t xml:space="preserve">  (二)、政府性基金拨款</t>
  </si>
  <si>
    <t>336</t>
  </si>
  <si>
    <t>经济科目编码</t>
  </si>
  <si>
    <t>公务接待费</t>
  </si>
  <si>
    <t xml:space="preserve">  陕西省通信管理局（省国防动员信息办）</t>
  </si>
  <si>
    <t>单位编码</t>
  </si>
  <si>
    <t>二十一.粮油物资储备支出</t>
  </si>
  <si>
    <t>单位：万元</t>
  </si>
  <si>
    <t>小计</t>
  </si>
  <si>
    <t>302</t>
  </si>
  <si>
    <t xml:space="preserve">  30213</t>
  </si>
  <si>
    <t xml:space="preserve">  30299</t>
  </si>
  <si>
    <t>培训费</t>
  </si>
  <si>
    <t>备注</t>
  </si>
  <si>
    <t>项目支出</t>
  </si>
  <si>
    <t xml:space="preserve">    对个人和家庭的补助</t>
  </si>
  <si>
    <t>二十.住房保障支出</t>
  </si>
  <si>
    <t>十四．交通运输支出</t>
  </si>
  <si>
    <t>八．社会保障和就业支出</t>
  </si>
  <si>
    <t>十七．金融支出</t>
  </si>
  <si>
    <t xml:space="preserve">    其中：纳入财政专户管理的收费</t>
  </si>
  <si>
    <t>陕西省通信管理局</t>
  </si>
  <si>
    <t>**</t>
  </si>
  <si>
    <t>三．国防支出</t>
  </si>
  <si>
    <t>收                   入</t>
  </si>
  <si>
    <t>商品和服务支出</t>
  </si>
  <si>
    <t>四、事业单位经营支出</t>
  </si>
  <si>
    <t>215</t>
  </si>
  <si>
    <t>四．公共安全支出</t>
  </si>
  <si>
    <t>部门预算财政拨款支出预算表（按经济分类科目分）</t>
  </si>
  <si>
    <t>结转下年</t>
  </si>
  <si>
    <t>十一．节能环保支出</t>
  </si>
  <si>
    <t>会议费</t>
  </si>
  <si>
    <t>用事业基金弥补收支差额</t>
  </si>
  <si>
    <t xml:space="preserve">    其他资本性支出</t>
  </si>
  <si>
    <t xml:space="preserve">    2150507</t>
  </si>
  <si>
    <t>单位名称</t>
  </si>
  <si>
    <t>十五.资源勘探信息等支出</t>
  </si>
  <si>
    <t>五．教育支出</t>
  </si>
  <si>
    <t>经济科目名称</t>
  </si>
  <si>
    <t xml:space="preserve">  30214</t>
  </si>
  <si>
    <t>二十五.转移性支出</t>
  </si>
  <si>
    <t xml:space="preserve">    基本建设支出</t>
  </si>
  <si>
    <t xml:space="preserve">  工业和信息产业监管</t>
  </si>
  <si>
    <t>二、项目支出</t>
  </si>
  <si>
    <t>财政拨款安排的“三公”经费预算</t>
  </si>
  <si>
    <t>功能科目名称</t>
  </si>
  <si>
    <t>十八．援助其他地区支出</t>
  </si>
  <si>
    <t>十三．农林水支出</t>
  </si>
  <si>
    <t>公务用车购置及运行维护费</t>
  </si>
  <si>
    <t xml:space="preserve">         非财政拨款资金结余</t>
  </si>
  <si>
    <t xml:space="preserve">    2150599</t>
  </si>
  <si>
    <t xml:space="preserve">    其他工业和信息产业监管支出</t>
  </si>
  <si>
    <t>六．科学技术支出</t>
  </si>
  <si>
    <t>一、基本支出</t>
  </si>
  <si>
    <t xml:space="preserve">  维修(护)费</t>
  </si>
  <si>
    <t xml:space="preserve">  21505</t>
  </si>
  <si>
    <t xml:space="preserve">    债务利息支出</t>
  </si>
  <si>
    <t xml:space="preserve">  租赁费</t>
  </si>
  <si>
    <t>七．文化体育与传媒支出</t>
  </si>
  <si>
    <t>公务用车运行维护费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</si>
</sst>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4.160156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49"/>
      <c r="B1" s="2"/>
      <c r="C1" s="2"/>
      <c r="D1" s="2"/>
      <c r="E1" s="2"/>
      <c r="F1" s="3"/>
    </row>
    <row r="2" spans="1:6" ht="22.5" customHeight="1">
      <c r="A2" s="4" t="s">
        <v>37</v>
      </c>
      <c r="B2" s="5"/>
      <c r="C2" s="5"/>
      <c r="D2" s="5"/>
      <c r="E2" s="5"/>
      <c r="F2" s="5"/>
    </row>
    <row r="3" spans="1:6" ht="22.5" customHeight="1">
      <c r="A3" s="65"/>
      <c r="B3" s="65"/>
      <c r="C3" s="6"/>
      <c r="D3" s="6"/>
      <c r="E3" s="7"/>
      <c r="F3" s="8" t="s">
        <v>56</v>
      </c>
    </row>
    <row r="4" spans="1:6" ht="22.5" customHeight="1">
      <c r="A4" s="66" t="s">
        <v>73</v>
      </c>
      <c r="B4" s="66"/>
      <c r="C4" s="66" t="s">
        <v>10</v>
      </c>
      <c r="D4" s="66"/>
      <c r="E4" s="66"/>
      <c r="F4" s="66"/>
    </row>
    <row r="5" spans="1:6" ht="22.5" customHeight="1">
      <c r="A5" s="16" t="s">
        <v>27</v>
      </c>
      <c r="B5" s="16" t="s">
        <v>48</v>
      </c>
      <c r="C5" s="16" t="s">
        <v>18</v>
      </c>
      <c r="D5" s="51" t="s">
        <v>48</v>
      </c>
      <c r="E5" s="16" t="s">
        <v>32</v>
      </c>
      <c r="F5" s="52" t="s">
        <v>48</v>
      </c>
    </row>
    <row r="6" spans="1:6" ht="22.5" customHeight="1">
      <c r="A6" s="9" t="s">
        <v>2</v>
      </c>
      <c r="B6" s="15">
        <v>90</v>
      </c>
      <c r="C6" s="33" t="s">
        <v>17</v>
      </c>
      <c r="D6" s="53">
        <v>0</v>
      </c>
      <c r="E6" s="34" t="s">
        <v>103</v>
      </c>
      <c r="F6" s="41">
        <v>0</v>
      </c>
    </row>
    <row r="7" spans="1:6" ht="22.5" customHeight="1">
      <c r="A7" s="32" t="s">
        <v>31</v>
      </c>
      <c r="B7" s="15">
        <v>90</v>
      </c>
      <c r="C7" s="33" t="s">
        <v>42</v>
      </c>
      <c r="D7" s="53">
        <v>0</v>
      </c>
      <c r="E7" s="34" t="s">
        <v>36</v>
      </c>
      <c r="F7" s="40">
        <v>0</v>
      </c>
    </row>
    <row r="8" spans="1:6" ht="22.5" customHeight="1">
      <c r="A8" s="32" t="s">
        <v>49</v>
      </c>
      <c r="B8" s="15">
        <v>0</v>
      </c>
      <c r="C8" s="33" t="s">
        <v>72</v>
      </c>
      <c r="D8" s="53">
        <v>0</v>
      </c>
      <c r="E8" s="34" t="s">
        <v>20</v>
      </c>
      <c r="F8" s="41">
        <v>0</v>
      </c>
    </row>
    <row r="9" spans="1:6" ht="22.5" customHeight="1">
      <c r="A9" s="9" t="s">
        <v>6</v>
      </c>
      <c r="B9" s="15">
        <v>0</v>
      </c>
      <c r="C9" s="33" t="s">
        <v>77</v>
      </c>
      <c r="D9" s="53">
        <v>0</v>
      </c>
      <c r="E9" s="36" t="s">
        <v>64</v>
      </c>
      <c r="F9" s="53">
        <v>0</v>
      </c>
    </row>
    <row r="10" spans="1:6" ht="22.5" customHeight="1">
      <c r="A10" s="9" t="s">
        <v>16</v>
      </c>
      <c r="B10" s="15">
        <v>0</v>
      </c>
      <c r="C10" s="33" t="s">
        <v>87</v>
      </c>
      <c r="D10" s="53">
        <v>0</v>
      </c>
      <c r="E10" s="36" t="s">
        <v>93</v>
      </c>
      <c r="F10" s="41">
        <v>90</v>
      </c>
    </row>
    <row r="11" spans="1:6" ht="22.5" customHeight="1">
      <c r="A11" s="32" t="s">
        <v>69</v>
      </c>
      <c r="B11" s="15">
        <v>0</v>
      </c>
      <c r="C11" s="33" t="s">
        <v>102</v>
      </c>
      <c r="D11" s="53">
        <v>0</v>
      </c>
      <c r="E11" s="34" t="s">
        <v>36</v>
      </c>
      <c r="F11" s="54">
        <v>0</v>
      </c>
    </row>
    <row r="12" spans="1:6" ht="22.5" customHeight="1">
      <c r="A12" s="32" t="s">
        <v>24</v>
      </c>
      <c r="B12" s="15">
        <v>0</v>
      </c>
      <c r="C12" s="33" t="s">
        <v>108</v>
      </c>
      <c r="D12" s="53">
        <v>0</v>
      </c>
      <c r="E12" s="36" t="s">
        <v>20</v>
      </c>
      <c r="F12" s="53">
        <v>90</v>
      </c>
    </row>
    <row r="13" spans="1:6" ht="22.5" customHeight="1">
      <c r="A13" s="10" t="s">
        <v>11</v>
      </c>
      <c r="B13" s="15">
        <v>0</v>
      </c>
      <c r="C13" s="33" t="s">
        <v>67</v>
      </c>
      <c r="D13" s="53">
        <v>0</v>
      </c>
      <c r="E13" s="36" t="s">
        <v>64</v>
      </c>
      <c r="F13" s="53">
        <v>0</v>
      </c>
    </row>
    <row r="14" spans="1:6" ht="22.5" customHeight="1">
      <c r="A14" s="10" t="s">
        <v>43</v>
      </c>
      <c r="B14" s="15">
        <v>0</v>
      </c>
      <c r="C14" s="33" t="s">
        <v>12</v>
      </c>
      <c r="D14" s="53">
        <v>0</v>
      </c>
      <c r="E14" s="36" t="s">
        <v>30</v>
      </c>
      <c r="F14" s="53">
        <v>0</v>
      </c>
    </row>
    <row r="15" spans="1:6" ht="22.5" customHeight="1">
      <c r="A15" s="11"/>
      <c r="B15" s="29"/>
      <c r="C15" s="21" t="s">
        <v>40</v>
      </c>
      <c r="D15" s="53">
        <v>0</v>
      </c>
      <c r="E15" s="36" t="s">
        <v>4</v>
      </c>
      <c r="F15" s="53">
        <v>0</v>
      </c>
    </row>
    <row r="16" spans="1:6" ht="22.5" customHeight="1">
      <c r="A16" s="11"/>
      <c r="B16" s="12"/>
      <c r="C16" s="21" t="s">
        <v>80</v>
      </c>
      <c r="D16" s="53">
        <v>0</v>
      </c>
      <c r="E16" s="36" t="s">
        <v>106</v>
      </c>
      <c r="F16" s="53">
        <v>0</v>
      </c>
    </row>
    <row r="17" spans="1:6" ht="22.5" customHeight="1">
      <c r="A17" s="11"/>
      <c r="B17" s="12"/>
      <c r="C17" s="21" t="s">
        <v>23</v>
      </c>
      <c r="D17" s="53">
        <v>0</v>
      </c>
      <c r="E17" s="36" t="s">
        <v>91</v>
      </c>
      <c r="F17" s="53">
        <v>0</v>
      </c>
    </row>
    <row r="18" spans="1:6" ht="22.5" customHeight="1">
      <c r="A18" s="11"/>
      <c r="B18" s="12"/>
      <c r="C18" s="21" t="s">
        <v>97</v>
      </c>
      <c r="D18" s="53">
        <v>0</v>
      </c>
      <c r="E18" s="36" t="s">
        <v>83</v>
      </c>
      <c r="F18" s="53">
        <v>0</v>
      </c>
    </row>
    <row r="19" spans="1:6" ht="22.5" customHeight="1">
      <c r="A19" s="10"/>
      <c r="B19" s="12"/>
      <c r="C19" s="21" t="s">
        <v>66</v>
      </c>
      <c r="D19" s="53">
        <v>0</v>
      </c>
      <c r="E19" s="36" t="s">
        <v>44</v>
      </c>
      <c r="F19" s="53">
        <v>0</v>
      </c>
    </row>
    <row r="20" spans="1:6" ht="22.5" customHeight="1">
      <c r="A20" s="10"/>
      <c r="B20" s="15"/>
      <c r="C20" s="21" t="s">
        <v>86</v>
      </c>
      <c r="D20" s="53">
        <v>90</v>
      </c>
      <c r="E20" s="39" t="s">
        <v>39</v>
      </c>
      <c r="F20" s="53">
        <v>0</v>
      </c>
    </row>
    <row r="21" spans="1:6" ht="22.5" customHeight="1">
      <c r="A21" s="13"/>
      <c r="B21" s="15"/>
      <c r="C21" s="21" t="s">
        <v>47</v>
      </c>
      <c r="D21" s="53">
        <v>0</v>
      </c>
      <c r="E21" s="39" t="s">
        <v>75</v>
      </c>
      <c r="F21" s="53">
        <v>0</v>
      </c>
    </row>
    <row r="22" spans="1:6" ht="18" customHeight="1">
      <c r="A22" s="11"/>
      <c r="B22" s="15"/>
      <c r="C22" s="21" t="s">
        <v>68</v>
      </c>
      <c r="D22" s="53">
        <v>0</v>
      </c>
      <c r="E22" s="39" t="s">
        <v>29</v>
      </c>
      <c r="F22" s="41">
        <v>0</v>
      </c>
    </row>
    <row r="23" spans="1:6" ht="22.5" customHeight="1">
      <c r="A23" s="14"/>
      <c r="B23" s="15"/>
      <c r="C23" s="21" t="s">
        <v>96</v>
      </c>
      <c r="D23" s="53">
        <v>0</v>
      </c>
      <c r="E23" s="38"/>
      <c r="F23" s="40"/>
    </row>
    <row r="24" spans="1:6" ht="22.5" customHeight="1">
      <c r="A24" s="14"/>
      <c r="B24" s="15"/>
      <c r="C24" s="21" t="s">
        <v>28</v>
      </c>
      <c r="D24" s="53">
        <v>0</v>
      </c>
      <c r="E24" s="38"/>
      <c r="F24" s="41"/>
    </row>
    <row r="25" spans="1:6" ht="18" customHeight="1">
      <c r="A25" s="14"/>
      <c r="B25" s="15"/>
      <c r="C25" s="21" t="s">
        <v>65</v>
      </c>
      <c r="D25" s="53">
        <v>0</v>
      </c>
      <c r="E25" s="38"/>
      <c r="F25" s="41"/>
    </row>
    <row r="26" spans="1:6" ht="22.5" customHeight="1">
      <c r="A26" s="14"/>
      <c r="B26" s="15"/>
      <c r="C26" s="21" t="s">
        <v>55</v>
      </c>
      <c r="D26" s="53">
        <v>0</v>
      </c>
      <c r="E26" s="38"/>
      <c r="F26" s="41"/>
    </row>
    <row r="27" spans="1:6" ht="18" customHeight="1">
      <c r="A27" s="11"/>
      <c r="B27" s="12"/>
      <c r="C27" s="21" t="s">
        <v>35</v>
      </c>
      <c r="D27" s="53">
        <v>0</v>
      </c>
      <c r="E27" s="37"/>
      <c r="F27" s="42"/>
    </row>
    <row r="28" spans="1:6" ht="18" customHeight="1">
      <c r="A28" s="14"/>
      <c r="B28" s="15"/>
      <c r="C28" s="21" t="s">
        <v>46</v>
      </c>
      <c r="D28" s="53">
        <v>0</v>
      </c>
      <c r="E28" s="37"/>
      <c r="F28" s="42"/>
    </row>
    <row r="29" spans="1:6" ht="18" customHeight="1">
      <c r="A29" s="11"/>
      <c r="B29" s="12"/>
      <c r="C29" s="21" t="s">
        <v>1</v>
      </c>
      <c r="D29" s="53">
        <v>0</v>
      </c>
      <c r="E29" s="37"/>
      <c r="F29" s="42"/>
    </row>
    <row r="30" spans="1:6" ht="18" customHeight="1">
      <c r="A30" s="11"/>
      <c r="B30" s="15"/>
      <c r="C30" s="21" t="s">
        <v>90</v>
      </c>
      <c r="D30" s="41">
        <v>0</v>
      </c>
      <c r="E30" s="37"/>
      <c r="F30" s="42"/>
    </row>
    <row r="31" spans="1:6" ht="18" customHeight="1">
      <c r="A31" s="11"/>
      <c r="B31" s="15"/>
      <c r="C31" s="35"/>
      <c r="D31" s="44"/>
      <c r="E31" s="9"/>
      <c r="F31" s="42"/>
    </row>
    <row r="32" spans="1:6" ht="18" customHeight="1">
      <c r="A32" s="18" t="s">
        <v>22</v>
      </c>
      <c r="B32" s="19">
        <f>SUM(B6,B9,B10,B12,B13,B14)</f>
        <v>90</v>
      </c>
      <c r="C32" s="18" t="s">
        <v>19</v>
      </c>
      <c r="D32" s="43">
        <f>SUM(D6:D30)</f>
        <v>90</v>
      </c>
      <c r="E32" s="18" t="s">
        <v>19</v>
      </c>
      <c r="F32" s="42">
        <f>SUM(F6,F10,F20,F21,F22)</f>
        <v>90</v>
      </c>
    </row>
    <row r="33" spans="1:6" ht="18" customHeight="1">
      <c r="A33" s="20" t="s">
        <v>82</v>
      </c>
      <c r="B33" s="56">
        <v>0</v>
      </c>
      <c r="C33" s="30" t="s">
        <v>79</v>
      </c>
      <c r="D33" s="45">
        <f>SUM(B39)-SUM(D32)-SUM(D34)</f>
        <v>0</v>
      </c>
      <c r="E33" s="10" t="s">
        <v>79</v>
      </c>
      <c r="F33" s="42">
        <f>D33</f>
        <v>0</v>
      </c>
    </row>
    <row r="34" spans="1:6" ht="18" customHeight="1">
      <c r="A34" s="21" t="s">
        <v>13</v>
      </c>
      <c r="B34" s="15">
        <v>0</v>
      </c>
      <c r="C34" s="30"/>
      <c r="D34" s="46"/>
      <c r="E34" s="10"/>
      <c r="F34" s="43"/>
    </row>
    <row r="35" spans="1:6" ht="22.5" customHeight="1">
      <c r="A35" s="21" t="s">
        <v>34</v>
      </c>
      <c r="B35" s="55">
        <v>0</v>
      </c>
      <c r="C35" s="22"/>
      <c r="D35" s="43"/>
      <c r="E35" s="11"/>
      <c r="F35" s="43"/>
    </row>
    <row r="36" spans="1:6" ht="12.75" customHeight="1">
      <c r="A36" s="21" t="s">
        <v>99</v>
      </c>
      <c r="B36" s="15">
        <v>0</v>
      </c>
      <c r="C36" s="31"/>
      <c r="D36" s="43"/>
      <c r="E36" s="11"/>
      <c r="F36" s="43"/>
    </row>
    <row r="37" spans="2:6" ht="18" customHeight="1">
      <c r="B37" s="28"/>
      <c r="C37" s="13"/>
      <c r="D37" s="43"/>
      <c r="E37" s="11"/>
      <c r="F37" s="43"/>
    </row>
    <row r="38" spans="1:6" ht="18" customHeight="1">
      <c r="A38" s="11"/>
      <c r="B38" s="12"/>
      <c r="C38" s="13"/>
      <c r="D38" s="43"/>
      <c r="E38" s="11"/>
      <c r="F38" s="43"/>
    </row>
    <row r="39" spans="1:6" ht="18" customHeight="1">
      <c r="A39" s="16" t="s">
        <v>9</v>
      </c>
      <c r="B39" s="12">
        <f>SUM(B32,B33,B34)</f>
        <v>90</v>
      </c>
      <c r="C39" s="17" t="s">
        <v>3</v>
      </c>
      <c r="D39" s="43">
        <f>SUM(D32,D33,D34)</f>
        <v>90</v>
      </c>
      <c r="E39" s="16" t="s">
        <v>3</v>
      </c>
      <c r="F39" s="41">
        <f>SUM(F32:F33)</f>
        <v>90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4" t="s">
        <v>33</v>
      </c>
      <c r="B2" s="24"/>
      <c r="C2" s="24"/>
      <c r="D2" s="24"/>
      <c r="E2" s="24"/>
      <c r="F2" s="24"/>
    </row>
    <row r="3" ht="22.5" customHeight="1">
      <c r="F3" s="25" t="s">
        <v>56</v>
      </c>
    </row>
    <row r="4" spans="1:6" ht="22.5" customHeight="1">
      <c r="A4" s="23" t="s">
        <v>38</v>
      </c>
      <c r="B4" s="23" t="s">
        <v>95</v>
      </c>
      <c r="C4" s="23" t="s">
        <v>25</v>
      </c>
      <c r="D4" s="23" t="s">
        <v>7</v>
      </c>
      <c r="E4" s="23" t="s">
        <v>63</v>
      </c>
      <c r="F4" s="23" t="s">
        <v>62</v>
      </c>
    </row>
    <row r="5" spans="1:6" ht="15.75" customHeight="1">
      <c r="A5" s="47" t="s">
        <v>71</v>
      </c>
      <c r="B5" s="47" t="s">
        <v>71</v>
      </c>
      <c r="C5" s="47">
        <v>1</v>
      </c>
      <c r="D5" s="47">
        <v>2</v>
      </c>
      <c r="E5" s="47">
        <v>3</v>
      </c>
      <c r="F5" s="47" t="s">
        <v>71</v>
      </c>
    </row>
    <row r="6" spans="1:6" ht="12.75" customHeight="1">
      <c r="A6" s="58"/>
      <c r="B6" s="61" t="s">
        <v>25</v>
      </c>
      <c r="C6" s="41">
        <v>90</v>
      </c>
      <c r="D6" s="62">
        <v>0</v>
      </c>
      <c r="E6" s="59">
        <v>90</v>
      </c>
      <c r="F6" s="60"/>
    </row>
    <row r="7" spans="1:6" ht="12.75" customHeight="1">
      <c r="A7" s="58" t="s">
        <v>76</v>
      </c>
      <c r="B7" s="61" t="s">
        <v>15</v>
      </c>
      <c r="C7" s="41">
        <v>90</v>
      </c>
      <c r="D7" s="62">
        <v>0</v>
      </c>
      <c r="E7" s="59">
        <v>90</v>
      </c>
      <c r="F7" s="60"/>
    </row>
    <row r="8" spans="1:6" ht="12.75" customHeight="1">
      <c r="A8" s="58" t="s">
        <v>105</v>
      </c>
      <c r="B8" s="61" t="s">
        <v>92</v>
      </c>
      <c r="C8" s="41">
        <v>90</v>
      </c>
      <c r="D8" s="62">
        <v>0</v>
      </c>
      <c r="E8" s="59">
        <v>90</v>
      </c>
      <c r="F8" s="60"/>
    </row>
    <row r="9" spans="1:6" ht="12.75" customHeight="1">
      <c r="A9" s="58" t="s">
        <v>84</v>
      </c>
      <c r="B9" s="61" t="s">
        <v>41</v>
      </c>
      <c r="C9" s="41">
        <v>30</v>
      </c>
      <c r="D9" s="62">
        <v>0</v>
      </c>
      <c r="E9" s="59">
        <v>30</v>
      </c>
      <c r="F9" s="60"/>
    </row>
    <row r="10" spans="1:6" ht="12.75" customHeight="1">
      <c r="A10" s="58" t="s">
        <v>100</v>
      </c>
      <c r="B10" s="61" t="s">
        <v>101</v>
      </c>
      <c r="C10" s="41">
        <v>60</v>
      </c>
      <c r="D10" s="62">
        <v>0</v>
      </c>
      <c r="E10" s="59">
        <v>60</v>
      </c>
      <c r="F10" s="60"/>
    </row>
    <row r="11" spans="2:6" ht="12.75" customHeight="1">
      <c r="B11" s="1"/>
      <c r="C11" s="1"/>
      <c r="D11" s="1"/>
      <c r="E11" s="1"/>
      <c r="F11" s="1"/>
    </row>
    <row r="12" spans="2:6" ht="12.75" customHeight="1">
      <c r="B12" s="1"/>
      <c r="C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ht="12.75" customHeight="1">
      <c r="C14" s="1"/>
    </row>
    <row r="15" ht="12.75" customHeight="1">
      <c r="C15" s="1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4" t="s">
        <v>78</v>
      </c>
      <c r="B2" s="24"/>
      <c r="C2" s="24"/>
      <c r="D2" s="24"/>
      <c r="E2" s="24"/>
      <c r="F2" s="24"/>
    </row>
    <row r="3" ht="22.5" customHeight="1">
      <c r="F3" s="25" t="s">
        <v>56</v>
      </c>
    </row>
    <row r="4" spans="1:6" ht="22.5" customHeight="1">
      <c r="A4" s="23" t="s">
        <v>51</v>
      </c>
      <c r="B4" s="23" t="s">
        <v>88</v>
      </c>
      <c r="C4" s="23" t="s">
        <v>25</v>
      </c>
      <c r="D4" s="23" t="s">
        <v>7</v>
      </c>
      <c r="E4" s="23" t="s">
        <v>63</v>
      </c>
      <c r="F4" s="23" t="s">
        <v>62</v>
      </c>
    </row>
    <row r="5" spans="1:6" ht="15.75" customHeight="1">
      <c r="A5" s="47" t="s">
        <v>71</v>
      </c>
      <c r="B5" s="47" t="s">
        <v>71</v>
      </c>
      <c r="C5" s="47">
        <v>1</v>
      </c>
      <c r="D5" s="47">
        <v>2</v>
      </c>
      <c r="E5" s="47">
        <v>3</v>
      </c>
      <c r="F5" s="47" t="s">
        <v>71</v>
      </c>
    </row>
    <row r="6" spans="1:6" ht="12.75" customHeight="1">
      <c r="A6" s="63"/>
      <c r="B6" s="63" t="s">
        <v>25</v>
      </c>
      <c r="C6" s="59">
        <v>90</v>
      </c>
      <c r="D6" s="59">
        <v>0</v>
      </c>
      <c r="E6" s="59">
        <v>90</v>
      </c>
      <c r="F6" s="64"/>
    </row>
    <row r="7" spans="1:6" ht="12.75" customHeight="1">
      <c r="A7" s="63" t="s">
        <v>58</v>
      </c>
      <c r="B7" s="63" t="s">
        <v>74</v>
      </c>
      <c r="C7" s="59">
        <v>90</v>
      </c>
      <c r="D7" s="59">
        <v>0</v>
      </c>
      <c r="E7" s="59">
        <v>90</v>
      </c>
      <c r="F7" s="64"/>
    </row>
    <row r="8" spans="1:6" ht="12.75" customHeight="1">
      <c r="A8" s="63" t="s">
        <v>59</v>
      </c>
      <c r="B8" s="63" t="s">
        <v>104</v>
      </c>
      <c r="C8" s="59">
        <v>20</v>
      </c>
      <c r="D8" s="59">
        <v>0</v>
      </c>
      <c r="E8" s="59">
        <v>20</v>
      </c>
      <c r="F8" s="64"/>
    </row>
    <row r="9" spans="1:6" ht="12.75" customHeight="1">
      <c r="A9" s="63" t="s">
        <v>89</v>
      </c>
      <c r="B9" s="63" t="s">
        <v>107</v>
      </c>
      <c r="C9" s="59">
        <v>20</v>
      </c>
      <c r="D9" s="59">
        <v>0</v>
      </c>
      <c r="E9" s="59">
        <v>20</v>
      </c>
      <c r="F9" s="64"/>
    </row>
    <row r="10" spans="1:6" ht="12.75" customHeight="1">
      <c r="A10" s="63" t="s">
        <v>5</v>
      </c>
      <c r="B10" s="63" t="s">
        <v>0</v>
      </c>
      <c r="C10" s="59">
        <v>6</v>
      </c>
      <c r="D10" s="59">
        <v>0</v>
      </c>
      <c r="E10" s="59">
        <v>6</v>
      </c>
      <c r="F10" s="64"/>
    </row>
    <row r="11" spans="1:6" ht="12.75" customHeight="1">
      <c r="A11" s="63" t="s">
        <v>60</v>
      </c>
      <c r="B11" s="63" t="s">
        <v>45</v>
      </c>
      <c r="C11" s="59">
        <v>44</v>
      </c>
      <c r="D11" s="59">
        <v>0</v>
      </c>
      <c r="E11" s="59">
        <v>44</v>
      </c>
      <c r="F11" s="64"/>
    </row>
    <row r="12" spans="3:6" ht="12.75" customHeight="1">
      <c r="C12" s="1"/>
      <c r="D12" s="1"/>
      <c r="E12" s="1"/>
      <c r="F12" s="1"/>
    </row>
    <row r="13" spans="5:6" ht="12.75" customHeight="1">
      <c r="E13" s="1"/>
      <c r="F13" s="1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4" t="s">
        <v>8</v>
      </c>
      <c r="B2" s="26"/>
      <c r="C2" s="26"/>
      <c r="D2" s="26"/>
      <c r="E2" s="27"/>
      <c r="F2" s="27"/>
      <c r="G2" s="27"/>
      <c r="H2" s="27"/>
      <c r="I2" s="27"/>
      <c r="J2" s="27"/>
      <c r="K2" s="27"/>
    </row>
    <row r="3" ht="22.5" customHeight="1">
      <c r="K3" s="25" t="s">
        <v>56</v>
      </c>
    </row>
    <row r="4" spans="1:11" ht="17.25" customHeight="1">
      <c r="A4" s="68" t="s">
        <v>54</v>
      </c>
      <c r="B4" s="68" t="s">
        <v>85</v>
      </c>
      <c r="C4" s="68" t="s">
        <v>25</v>
      </c>
      <c r="D4" s="67" t="s">
        <v>94</v>
      </c>
      <c r="E4" s="67"/>
      <c r="F4" s="67"/>
      <c r="G4" s="67"/>
      <c r="H4" s="67"/>
      <c r="I4" s="67"/>
      <c r="J4" s="67" t="s">
        <v>81</v>
      </c>
      <c r="K4" s="67" t="s">
        <v>61</v>
      </c>
    </row>
    <row r="5" spans="1:11" ht="23.25" customHeight="1">
      <c r="A5" s="68"/>
      <c r="B5" s="68"/>
      <c r="C5" s="68"/>
      <c r="D5" s="67" t="s">
        <v>57</v>
      </c>
      <c r="E5" s="67" t="s">
        <v>14</v>
      </c>
      <c r="F5" s="67" t="s">
        <v>52</v>
      </c>
      <c r="G5" s="67" t="s">
        <v>98</v>
      </c>
      <c r="H5" s="67"/>
      <c r="I5" s="67"/>
      <c r="J5" s="67"/>
      <c r="K5" s="67"/>
    </row>
    <row r="6" spans="1:11" ht="26.25" customHeight="1">
      <c r="A6" s="68"/>
      <c r="B6" s="68"/>
      <c r="C6" s="68"/>
      <c r="D6" s="67"/>
      <c r="E6" s="67"/>
      <c r="F6" s="67"/>
      <c r="G6" s="23" t="s">
        <v>57</v>
      </c>
      <c r="H6" s="23" t="s">
        <v>21</v>
      </c>
      <c r="I6" s="23" t="s">
        <v>109</v>
      </c>
      <c r="J6" s="67"/>
      <c r="K6" s="67"/>
    </row>
    <row r="7" spans="1:11" ht="17.25" customHeight="1">
      <c r="A7" s="48" t="s">
        <v>71</v>
      </c>
      <c r="B7" s="48" t="s">
        <v>71</v>
      </c>
      <c r="C7" s="48">
        <v>1</v>
      </c>
      <c r="D7" s="50">
        <v>2</v>
      </c>
      <c r="E7" s="50">
        <v>3</v>
      </c>
      <c r="F7" s="50">
        <v>4</v>
      </c>
      <c r="G7" s="48">
        <v>5</v>
      </c>
      <c r="H7" s="48">
        <v>6</v>
      </c>
      <c r="I7" s="48">
        <v>7</v>
      </c>
      <c r="J7" s="48">
        <v>8</v>
      </c>
      <c r="K7" s="48">
        <v>9</v>
      </c>
    </row>
    <row r="8" spans="1:11" ht="12.75" customHeight="1">
      <c r="A8" s="57"/>
      <c r="B8" s="57" t="s">
        <v>25</v>
      </c>
      <c r="C8" s="41">
        <v>6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6</v>
      </c>
      <c r="K8" s="41">
        <v>0</v>
      </c>
    </row>
    <row r="9" spans="1:11" ht="12.75" customHeight="1">
      <c r="A9" s="57" t="s">
        <v>50</v>
      </c>
      <c r="B9" s="57" t="s">
        <v>70</v>
      </c>
      <c r="C9" s="41">
        <v>6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6</v>
      </c>
      <c r="K9" s="41">
        <v>0</v>
      </c>
    </row>
    <row r="10" spans="1:11" ht="12.75" customHeight="1">
      <c r="A10" s="57" t="s">
        <v>26</v>
      </c>
      <c r="B10" s="57" t="s">
        <v>53</v>
      </c>
      <c r="C10" s="41">
        <v>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6</v>
      </c>
      <c r="K10" s="41">
        <v>0</v>
      </c>
    </row>
    <row r="11" spans="1:11" ht="12.75" customHeight="1">
      <c r="A11" s="1"/>
      <c r="B11" s="1"/>
      <c r="C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K15" s="1"/>
    </row>
    <row r="16" spans="6:11" ht="12.75" customHeight="1">
      <c r="F16" s="1"/>
      <c r="G16" s="1"/>
      <c r="I16" s="1"/>
      <c r="K16" s="1"/>
    </row>
    <row r="17" spans="6:11" ht="12.75" customHeight="1">
      <c r="F17" s="1"/>
      <c r="G17" s="1"/>
      <c r="H17" s="1"/>
      <c r="I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gcf</cp:lastModifiedBy>
  <dcterms:modified xsi:type="dcterms:W3CDTF">2015-03-27T08:29:17Z</dcterms:modified>
  <cp:category/>
  <cp:version/>
  <cp:contentType/>
  <cp:contentStatus/>
</cp:coreProperties>
</file>